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codeName="ThisWorkbook"/>
  <mc:AlternateContent xmlns:mc="http://schemas.openxmlformats.org/markup-compatibility/2006">
    <mc:Choice Requires="x15">
      <x15ac:absPath xmlns:x15ac="http://schemas.microsoft.com/office/spreadsheetml/2010/11/ac" url="C:\Users\jflynn\Desktop\"/>
    </mc:Choice>
  </mc:AlternateContent>
  <xr:revisionPtr revIDLastSave="0" documentId="8_{9AC9445D-09B4-42C0-89A2-F95BC3079299}" xr6:coauthVersionLast="45" xr6:coauthVersionMax="45" xr10:uidLastSave="{00000000-0000-0000-0000-000000000000}"/>
  <workbookProtection workbookAlgorithmName="SHA-512" workbookHashValue="KxwGJaO6ypTjqA7RLbpx9alBNKlUrIkGpg2RqcVPjAc+aZLYZUaH3XJ/ERhj/z8gcAz3VKvt+WjnoDCvykpwvA==" workbookSaltValue="C3UaXNZEpNvmXU0pRgGMIQ==" workbookSpinCount="100000" lockStructure="1"/>
  <bookViews>
    <workbookView xWindow="-110" yWindow="-110" windowWidth="19420" windowHeight="10420" xr2:uid="{00000000-000D-0000-FFFF-FFFF00000000}"/>
  </bookViews>
  <sheets>
    <sheet name="CECL Readiness Checklist" sheetId="1" r:id="rId1"/>
    <sheet name="Dates" sheetId="3" r:id="rId2"/>
  </sheets>
  <definedNames>
    <definedName name="YesNoDropdown">Dates!$A$10:$A$11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8" i="1" l="1"/>
  <c r="C27" i="1"/>
  <c r="C26" i="1"/>
  <c r="C25" i="1"/>
  <c r="C24" i="1"/>
  <c r="C23" i="1"/>
  <c r="C22" i="1"/>
  <c r="C21" i="1"/>
  <c r="C20" i="1"/>
  <c r="C19" i="1"/>
  <c r="C18" i="1"/>
  <c r="C17" i="1"/>
  <c r="E12" i="1"/>
  <c r="C15" i="1" s="1"/>
  <c r="E11" i="1"/>
  <c r="C16" i="1" l="1"/>
  <c r="F1" i="1"/>
</calcChain>
</file>

<file path=xl/sharedStrings.xml><?xml version="1.0" encoding="utf-8"?>
<sst xmlns="http://schemas.openxmlformats.org/spreadsheetml/2006/main" count="197" uniqueCount="132">
  <si>
    <t>Date updated:</t>
  </si>
  <si>
    <t>Effective Dates</t>
  </si>
  <si>
    <t>PBE that is not a SEC filer:</t>
  </si>
  <si>
    <t>fiscal years beginning after 12/15/2020 (generally, January 1, 2021)</t>
  </si>
  <si>
    <t>Effective Date</t>
  </si>
  <si>
    <t>First Call Report</t>
  </si>
  <si>
    <t>March 2020</t>
  </si>
  <si>
    <t>March 2021</t>
  </si>
  <si>
    <t>fiscal years beginning after 12/15/2019 (generally, January 1, 2020)</t>
  </si>
  <si>
    <t>For Reference…….</t>
  </si>
  <si>
    <t>The Financial Accounting Standards Board (FASB) issued Accounting Standards Update (ASU) No. 2016-13, Topic 326, Financial Instruments – Credit Losses, on June 16, 2016. The new accounting standard introduces the current expected credit losses methodology (CECL) for estimating allowances for credit losses. 
Link: http://www.fasb.org/jsp/FASB/Document_C/DocumentPage?cid=1176168232528&amp;acceptedDisclaimer=true</t>
  </si>
  <si>
    <t>Your effective date is-----------------------------------&gt;</t>
  </si>
  <si>
    <t>Identify functional areas within the institution that will play a role in implementing the new standard</t>
  </si>
  <si>
    <t xml:space="preserve">Implement new policies and issue financial reports under new standard. </t>
  </si>
  <si>
    <t>Preparation Phase</t>
  </si>
  <si>
    <t>Implementation Phase</t>
  </si>
  <si>
    <t>Preparation Step</t>
  </si>
  <si>
    <t>Implementation Step</t>
  </si>
  <si>
    <t>Date Completed</t>
  </si>
  <si>
    <t>Enter completion date here</t>
  </si>
  <si>
    <t>1/1/2020</t>
  </si>
  <si>
    <t>1/1/2021</t>
  </si>
  <si>
    <t>C14</t>
  </si>
  <si>
    <t>C15</t>
  </si>
  <si>
    <t>C16</t>
  </si>
  <si>
    <t>C17</t>
  </si>
  <si>
    <t>C18</t>
  </si>
  <si>
    <t>C19</t>
  </si>
  <si>
    <t>C20</t>
  </si>
  <si>
    <t>C21</t>
  </si>
  <si>
    <t>C22</t>
  </si>
  <si>
    <t>C23</t>
  </si>
  <si>
    <t>C24</t>
  </si>
  <si>
    <t>C25</t>
  </si>
  <si>
    <t>C26</t>
  </si>
  <si>
    <t>Enter your target date here. A good target for your bank is 12/31/2017.</t>
  </si>
  <si>
    <t>Enter your target date here. A good target for your bank is 6/30/2018.</t>
  </si>
  <si>
    <t>Enter your target date here. A good target for your bank is 3/31/2018.</t>
  </si>
  <si>
    <t>Enter your target date here. A good target for your bank is 9/30/2018.</t>
  </si>
  <si>
    <t>Enter a target start date. A good target for your bank is 9/30/2018.</t>
  </si>
  <si>
    <t>Enter your target date here. A good target for your bank is 3/31/2019.</t>
  </si>
  <si>
    <t>Enter a target start date. A good target for your bank is 3/31/2020.</t>
  </si>
  <si>
    <t>Enter your target date here. A good target for your bank is 6/30/2019.</t>
  </si>
  <si>
    <t>Enter a target start date. A good target for your bank is 6/30/2020.</t>
  </si>
  <si>
    <t>Enter your target date here. A good target for your bank is 9/30/2019.</t>
  </si>
  <si>
    <t>Enter a target start date. A good target for your bank is 9/30/2020.</t>
  </si>
  <si>
    <t>Enter a target start date. A good target for your bank is 12/31/2020.</t>
  </si>
  <si>
    <t>Enter your target date here. A good target for your bank is 12/31/2019.</t>
  </si>
  <si>
    <t>Instructions for use</t>
  </si>
  <si>
    <t>Enter comments or notes here.</t>
  </si>
  <si>
    <t>Comments or Notes</t>
  </si>
  <si>
    <r>
      <t xml:space="preserve">Date Completed
</t>
    </r>
    <r>
      <rPr>
        <sz val="8"/>
        <color theme="1"/>
        <rFont val="Calibri"/>
        <family val="2"/>
        <scheme val="minor"/>
      </rPr>
      <t>Enter the date your financial institution completed each step.</t>
    </r>
  </si>
  <si>
    <t>No</t>
  </si>
  <si>
    <t>Remember, different asset types can be evaluated using different methodologies.</t>
  </si>
  <si>
    <t>Your first Call Report due under CECL may not be the first reporting period after your effective date.</t>
  </si>
  <si>
    <r>
      <t xml:space="preserve">Comments or Notes
</t>
    </r>
    <r>
      <rPr>
        <sz val="8"/>
        <color theme="1"/>
        <rFont val="Calibri"/>
        <family val="2"/>
        <scheme val="minor"/>
      </rPr>
      <t>Use this column to record any notes, comments, or questions as you work through this checklist. Or, use this to track staff responsibilities for each step.</t>
    </r>
  </si>
  <si>
    <t>Yes</t>
  </si>
  <si>
    <t>Enter your institution name here</t>
  </si>
  <si>
    <t xml:space="preserve">Institution Name: </t>
  </si>
  <si>
    <r>
      <t xml:space="preserve">Determine whether your institution is a SEC-filer.
</t>
    </r>
    <r>
      <rPr>
        <i/>
        <sz val="11"/>
        <color theme="1"/>
        <rFont val="Calibri"/>
        <family val="2"/>
        <scheme val="minor"/>
      </rPr>
      <t>Select "Yes" or "No" from the dropdown menu in column E--Comments or Notes.</t>
    </r>
  </si>
  <si>
    <t xml:space="preserve">Input data into the chosen methodology as it becomes available. </t>
  </si>
  <si>
    <t>Review the outputs of the methodology and compare the results with the current methodology to determine reasonableness. Consider sharing preliminary results with external auditors or others for feedback.</t>
  </si>
  <si>
    <t>Validate the methodology, process, and financial impact with the Board of Directors, audit committee, and other stakeholders as appropriate.</t>
  </si>
  <si>
    <t>Finalize the methodology(ies), assumptions, and data inputs.</t>
  </si>
  <si>
    <t>The data needed will vary depending on the methodology used. Certain methodologies, such as the vintage  or discounted cash flow methods, will likely require more detailed data.</t>
  </si>
  <si>
    <t>As data is accumulated, input it into the chosen methodology to estimate losses on an asset (or a group of assets). For example, if a historical loss rate methodology was chosen, update the historical loss rates in the methodology as losses are incurred on various asset categories.</t>
  </si>
  <si>
    <t>Discuss the chosen methodology(ies), its impact, and any assumptions with senior management and the Board of Directors or the relevant committee. This is important to ensure that leadership has a strong understanding of the change, its impact, and any assumptions which affect the methodology.</t>
  </si>
  <si>
    <t>Certain inputs, assumptions, and other aspects of the CECL model should be controlled to prevent unauthorized or accidental manipulation. Consider implementing a governance strategy that sets out responsibilities for the management of different aspects of the methodology, and how any changes are reviewed and reported.</t>
  </si>
  <si>
    <t xml:space="preserve">Communicate the policy changes and process to the Board of Directors and other stakeholders of the institution. </t>
  </si>
  <si>
    <t>Description of Step/Action Item</t>
  </si>
  <si>
    <r>
      <t xml:space="preserve">Description of Step/Action Item
</t>
    </r>
    <r>
      <rPr>
        <sz val="8"/>
        <color theme="1"/>
        <rFont val="Calibri"/>
        <family val="2"/>
        <scheme val="minor"/>
      </rPr>
      <t>Each step below will require a different level of effort and may involve staff from different areas.</t>
    </r>
  </si>
  <si>
    <t>Target Completion Date</t>
  </si>
  <si>
    <t>Enter your target date here. A good target is 9/1/2017.</t>
  </si>
  <si>
    <t>Review Accounting Standards Update 2016-13, Topic 326, Financial Instruments--Credit Losses. The content relevant to most financial institutions can be found on pages 101 through 123 of the ASU.</t>
  </si>
  <si>
    <t>Review Joint Statement on the New Accounting Standard (ASU) on Financial Instruments--Credit Losses from June 17, 2016 and the Interagency FAQs.</t>
  </si>
  <si>
    <t>Determine how the loan portfolio will be segmented, i.e., how loans will be grouped together for evaluation purposes.</t>
  </si>
  <si>
    <t>C27</t>
  </si>
  <si>
    <t>Enter a target start date. A good target for your bank is 9/30/2019.</t>
  </si>
  <si>
    <t>Enter a target start date here. A good date to start this step for your bank is 3/31/2019.</t>
  </si>
  <si>
    <t>Enter a target start date here. A good date to start this step for your bank is 3/31/2020.</t>
  </si>
  <si>
    <t>Adjust the methodology, as necessary, based on feedback from the stakeholders from step 10.</t>
  </si>
  <si>
    <t>Your effective date is January 1, 2021 and the first Call Report due under the new standard will be the reporting period ending March 31, 2021. You're all set!</t>
  </si>
  <si>
    <t>Your effective date is January 1, 2020 and the first Call Report due under the new standard will be the reporting period ending March 31, 2020. You're all set!</t>
  </si>
  <si>
    <t>CECL is not just an accounting function. It will require input from many areas of a financial institution, including credit, internal audit, and accounting. Consider forming a cross-functional committee of representatives from these areas that can guide the implementation process.</t>
  </si>
  <si>
    <t>Evaluate the methodologies available to estimate expected credit losses. Methodologies to estimate losses may vary by asset type. Determine whether new or additional data will be needed for the chosen methodologies.</t>
  </si>
  <si>
    <t>Finalize the data collection process. Begin collecting the data identified in steps 2, 3, and 4.</t>
  </si>
  <si>
    <t>The standard does not require use of a particular methodology, but instead provides a range of acceptable methodologies. These include loss rate, roll-rate, vintage analysis, discounted cash flow, and probability of default/loss given default methods. Neither a vintage nor a discounted cash flow method is required for estimating expected credit losses, but PBEs and SEC-filing institutions will be required to disclose certain vintage-based information.</t>
  </si>
  <si>
    <t>In order to assess the impact the CECL methodology will have on capital ratios, earnings, and other performance indicators, it is recommended that an analysis be performed. For instance, if the CECL model shows that a significantly larger allowance for credit losses balance will be required, the impact of that increase on earnings and/or capital should be evaluated and communicated with the Board of Directors and other stakeholders. This will also help an institution take anticipatory steps to minimize dramatic changes in the levels of capital or earnings.</t>
  </si>
  <si>
    <t>Collect and retain data used in the current ALLL calculation. This data may be useful under CECL. Ensure existing vendors do not discard data that may be needed under CECL.</t>
  </si>
  <si>
    <t>Compare the allowance for credit losses balance under the current methodology to the projected balance under a CECL methodology to get a sense of the impact.  Consider sharing the preliminary results with external auditors and/or regulators at this stage. This may also be a good time to discuss the accounting entries that will be required to book this difference once CECL is adopted.</t>
  </si>
  <si>
    <t>Review the existing allowance for loan and lease losses methodology to identify systems and reports that provide needed information. Keep a list of data and systems used today.</t>
  </si>
  <si>
    <t>This tool contains a series of steps that may assist a financial institution in planning and preparing for the implementation of FASB's Accounting Standards Update (ASU) 2016-13, often known as the Current Expected Credit Losses (CECL) method. There is no regulatory expectation to use this tool.
The target dates suggested in this tool are suggestions only; they are not regulatory expectations or deadlines. Where possible, the tool provides references and context.  Each row can be thought of as a step toward full readiness for CECL. For each step, there is a space to enter your institution's self-defined target for that step. The tool suggests target dates based on your responses to cells E9 and E10. If you choose a target date that is different than the suggested date in column C, simply enter it in the cell for that step in column C. This will overwrite the prepopulated text. Use the "Date Completed" column to track your progress. Use the "Comments or Notes" column to capture questions, assign staff or flag issues that arise as you work through the steps.</t>
  </si>
  <si>
    <t>This joint statement provides initial supervisory views regarding the implementation of the new accounting standard. This important accounting change requires the attention of each financial institution’s board of directors and senior management.
Joint Statement: https://www.fdic.gov/news/news/press/2016/pr16051a.pdf
Interagency FAQs: https://www.fdic.gov/news/news/financial/2016/fil16079.pdf</t>
  </si>
  <si>
    <t>Data and systems that are used under an existing ALLL methodology will likely be useful under a CECL methodology. Maintaining such data will help ensure a useful dataset is available for whatever CECL methodology is chosen.</t>
  </si>
  <si>
    <t>Enter your target date here. A good target is 10/1/2017.</t>
  </si>
  <si>
    <t>Your first Call Report under CECL will be the Call Report for the period ending on-----------------------------------&gt;</t>
  </si>
  <si>
    <r>
      <t xml:space="preserve">Target Completion Date
</t>
    </r>
    <r>
      <rPr>
        <sz val="8"/>
        <color theme="1"/>
        <rFont val="Calibri"/>
        <family val="2"/>
        <scheme val="minor"/>
      </rPr>
      <t>Enter a date in the cells below by which your institution plans to complete each step. The column is prepopulated with recommended dates based on your responses in cells E9 and E10.</t>
    </r>
  </si>
  <si>
    <t>Systems used today will likely be useful in a CECL methodology. For example, historical loss rates that are collected under existing ALLL calculation models will likely be useful when estimating losses under CECL. Before discarding any data, be sure it will not be needed for CECL calculations. Ensure data processors and other vendors maintain data for a sufficient period of time.</t>
  </si>
  <si>
    <t xml:space="preserve">Segmentation refers to how a portfolio's assets that share similar characteristics may be grouped together for evaluation purposes. For example, the loan categories used in Schedule RC-C of the Call Report may be considered an appropriate segmenation. </t>
  </si>
  <si>
    <t>Select a methodology(ies) of those evaluated in step 4.</t>
  </si>
  <si>
    <t>Based on outputs from the methodology and current data, perform an impact analysis on the institution's regulatory capital ratios and other key performance indicators, as appropriate.</t>
  </si>
  <si>
    <t>Based on a review of the methodology with the Board of Directors and other stakeholders, adjust the inputs or assumptions, if necessary.</t>
  </si>
  <si>
    <t>Update policies to reflect new operating procedures and responsibilities under the new standard.</t>
  </si>
  <si>
    <t>Make any necessary changes to policies, including those related to lending, allowance for loan and lease losses, and other policies to reflect the new operating procedures and responsibilities.</t>
  </si>
  <si>
    <r>
      <t xml:space="preserve">For Reference…….
</t>
    </r>
    <r>
      <rPr>
        <sz val="8"/>
        <color theme="1"/>
        <rFont val="Calibri"/>
        <family val="2"/>
        <scheme val="minor"/>
      </rPr>
      <t>This column contains references or context to help understand the steps of this tool.</t>
    </r>
  </si>
  <si>
    <t>Password to unlock locked cells is: CSBS1902</t>
  </si>
  <si>
    <t>1/1/2023</t>
  </si>
  <si>
    <t>March 2023</t>
  </si>
  <si>
    <t>Early adoption will be permitted for all entities for fiscal years beginning after December 15, 2018, including interim periods within those fiscal years. Note: for non SEC-filing, reporting begins on 3/31/2023 for the fiscal year, which means institutions in this category will likely need to maintain data from the beginning of that year.</t>
  </si>
  <si>
    <r>
      <t xml:space="preserve">Determine whether your institution is a Public Business Entity
</t>
    </r>
    <r>
      <rPr>
        <i/>
        <strike/>
        <sz val="11"/>
        <color theme="1"/>
        <rFont val="Calibri"/>
        <family val="2"/>
        <scheme val="minor"/>
      </rPr>
      <t>Select "Yes" or "No" from the dropdown menu in column E--Comments or Notes.</t>
    </r>
  </si>
  <si>
    <r>
      <t xml:space="preserve">For a non-SEC-filer, determining whether your institution meets any of the other criteria for PBE status is important in determining your institution's effective date. </t>
    </r>
    <r>
      <rPr>
        <strike/>
        <sz val="11"/>
        <rFont val="Calibri"/>
        <family val="2"/>
        <scheme val="minor"/>
      </rPr>
      <t>The Federal Banking Agencies are expected to issue materials to help determine whether your institution meets the definition of a PBE.</t>
    </r>
  </si>
  <si>
    <t>fiscal years beginning after 12/15/2022 (generally, January 1, 2023)</t>
  </si>
  <si>
    <t>Your effective date is January 1, 2023 and the first Call Report due under the new standard will be the reporting period ending March 31, 2023. You're all set!</t>
  </si>
  <si>
    <t>Enter a target start date. A good target for your bank is 12/31/2022.</t>
  </si>
  <si>
    <t>Enter a target start date. A good target for your bank is 9/30/2022.</t>
  </si>
  <si>
    <t>Enter a target start date. A good target for your bank is 6/30/2022.</t>
  </si>
  <si>
    <t>Enter a target start date. A good target for your bank is 3/31/2022.</t>
  </si>
  <si>
    <t>Enter a target start date here. A good date to start this step for your bank is 3/31/2022.</t>
  </si>
  <si>
    <t>Enter a target start date. A good target for your bank is 9/30/2021.</t>
  </si>
  <si>
    <t>Enter your target date here. A good target for your bank is 6/30/2021.</t>
  </si>
  <si>
    <t>Enter your target date here. A good target for your bank is 3/31/2021.</t>
  </si>
  <si>
    <t>Enter your target date here. A good target for your bank is 12/31/2020.</t>
  </si>
  <si>
    <t>original Non-PBE dates</t>
  </si>
  <si>
    <t>fiscal years beginning after 12/15/2021 (generally, January 1, 2022)</t>
  </si>
  <si>
    <t>1/1/2022</t>
  </si>
  <si>
    <t>March 2022</t>
  </si>
  <si>
    <t>Enter your target date here. A good target for your bank is 12/31/2018.</t>
  </si>
  <si>
    <t>Enter a target start date. A good target for your bank is 12/31/2019.</t>
  </si>
  <si>
    <t>Your effective date is January 1, 2021 and the first Call Report due under the new standard will be the reporting period ending December 31, 2021. You're all set!</t>
  </si>
  <si>
    <t>Non PBEs: (changed to reflect FASB extension to 2023)</t>
  </si>
  <si>
    <t xml:space="preserve">SEC filer: </t>
  </si>
  <si>
    <t>Determining whether your institution is a SEC-filer determines your effective date.  Selecting a No response means your institition falls in the category of "all other PBEs (including SRCs), private companies, not-for-profit organizations, and employee benefit 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</si>
</sst>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7" x14ac:knownFonts="1">
    <font>
      <sz val="11"/>
      <color theme="1"/>
      <name val="Calibri"/>
      <family val="2"/>
      <scheme val="minor"/>
    </font>
    <font>
      <sz val="10"/>
      <color rgb="FF000000"/>
      <name val="Verdana"/>
      <family val="2"/>
    </font>
    <font>
      <i/>
      <sz val="11"/>
      <color theme="0" tint="-0.34998626667073579"/>
      <name val="Calibri"/>
      <family val="2"/>
      <scheme val="minor"/>
    </font>
    <font>
      <b/>
      <sz val="11"/>
      <color theme="1"/>
      <name val="Calibri"/>
      <family val="2"/>
      <scheme val="minor"/>
    </font>
    <font>
      <sz val="16"/>
      <color theme="1"/>
      <name val="Calibri"/>
      <family val="2"/>
      <scheme val="minor"/>
    </font>
    <font>
      <i/>
      <sz val="16"/>
      <color theme="0" tint="-0.34998626667073579"/>
      <name val="Calibri"/>
      <family val="2"/>
      <scheme val="minor"/>
    </font>
    <font>
      <sz val="8"/>
      <color theme="1"/>
      <name val="Calibri"/>
      <family val="2"/>
      <scheme val="minor"/>
    </font>
    <font>
      <b/>
      <sz val="16"/>
      <color theme="1"/>
      <name val="Calibri"/>
      <family val="2"/>
      <scheme val="minor"/>
    </font>
    <font>
      <i/>
      <sz val="11"/>
      <color theme="1"/>
      <name val="Calibri"/>
      <family val="2"/>
      <scheme val="minor"/>
    </font>
    <font>
      <b/>
      <i/>
      <sz val="20"/>
      <color rgb="FFFF0000"/>
      <name val="Calibri"/>
      <family val="2"/>
      <scheme val="minor"/>
    </font>
    <font>
      <b/>
      <sz val="20"/>
      <color theme="0" tint="-0.34998626667073579"/>
      <name val="Calibri"/>
      <family val="2"/>
      <scheme val="minor"/>
    </font>
    <font>
      <strike/>
      <sz val="11"/>
      <color theme="1"/>
      <name val="Calibri"/>
      <family val="2"/>
      <scheme val="minor"/>
    </font>
    <font>
      <i/>
      <strike/>
      <sz val="11"/>
      <color theme="1"/>
      <name val="Calibri"/>
      <family val="2"/>
      <scheme val="minor"/>
    </font>
    <font>
      <i/>
      <strike/>
      <sz val="11"/>
      <color theme="0" tint="-0.34998626667073579"/>
      <name val="Calibri"/>
      <family val="2"/>
      <scheme val="minor"/>
    </font>
    <font>
      <b/>
      <i/>
      <strike/>
      <sz val="20"/>
      <color rgb="FFFF0000"/>
      <name val="Calibri"/>
      <family val="2"/>
      <scheme val="minor"/>
    </font>
    <font>
      <strike/>
      <sz val="11"/>
      <name val="Calibri"/>
      <family val="2"/>
      <scheme val="minor"/>
    </font>
    <font>
      <strike/>
      <sz val="10"/>
      <color rgb="FF000000"/>
      <name val="Verdana"/>
      <family val="2"/>
    </font>
  </fonts>
  <fills count="4">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s>
  <borders count="1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47">
    <xf numFmtId="0" fontId="0" fillId="0" borderId="0" xfId="0"/>
    <xf numFmtId="0" fontId="1" fillId="0" borderId="0" xfId="0" applyFont="1" applyAlignment="1">
      <alignment vertical="top"/>
    </xf>
    <xf numFmtId="49" fontId="1" fillId="0" borderId="0" xfId="0" applyNumberFormat="1" applyFont="1" applyAlignment="1">
      <alignment vertical="top"/>
    </xf>
    <xf numFmtId="0" fontId="0" fillId="0" borderId="0" xfId="0" applyAlignment="1">
      <alignment horizontal="left" vertical="top" wrapText="1"/>
    </xf>
    <xf numFmtId="0" fontId="0" fillId="0" borderId="0" xfId="0" applyAlignment="1">
      <alignment horizontal="center" vertical="center" wrapText="1"/>
    </xf>
    <xf numFmtId="0" fontId="3" fillId="0" borderId="2" xfId="0" applyFont="1" applyBorder="1" applyProtection="1">
      <protection locked="0"/>
    </xf>
    <xf numFmtId="164" fontId="2" fillId="0" borderId="2" xfId="0" applyNumberFormat="1"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2" xfId="0" applyNumberFormat="1"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4" fillId="3" borderId="2" xfId="0" applyFont="1" applyFill="1" applyBorder="1" applyProtection="1"/>
    <xf numFmtId="0" fontId="3" fillId="3" borderId="12" xfId="0" applyFont="1" applyFill="1" applyBorder="1" applyProtection="1"/>
    <xf numFmtId="0" fontId="0" fillId="3" borderId="7" xfId="0" applyFill="1" applyBorder="1" applyProtection="1"/>
    <xf numFmtId="0" fontId="0" fillId="3" borderId="8" xfId="0" applyFill="1" applyBorder="1" applyProtection="1"/>
    <xf numFmtId="164" fontId="0" fillId="3" borderId="9" xfId="0" applyNumberFormat="1" applyFill="1" applyBorder="1" applyAlignment="1" applyProtection="1">
      <alignment horizontal="left"/>
    </xf>
    <xf numFmtId="0" fontId="0" fillId="3" borderId="2" xfId="0" applyFill="1" applyBorder="1" applyAlignment="1" applyProtection="1">
      <alignment horizontal="center" vertical="center" wrapText="1"/>
    </xf>
    <xf numFmtId="0" fontId="0" fillId="3" borderId="2" xfId="0" applyFill="1" applyBorder="1" applyAlignment="1" applyProtection="1">
      <alignment horizontal="left" vertical="top" wrapText="1"/>
    </xf>
    <xf numFmtId="14" fontId="10" fillId="0" borderId="2" xfId="0" applyNumberFormat="1" applyFont="1" applyFill="1" applyBorder="1" applyAlignment="1" applyProtection="1">
      <alignment horizontal="center" vertical="center" wrapText="1"/>
    </xf>
    <xf numFmtId="0" fontId="3" fillId="0" borderId="2" xfId="0" applyFont="1" applyBorder="1" applyProtection="1"/>
    <xf numFmtId="0" fontId="3" fillId="3" borderId="2" xfId="0" applyFont="1" applyFill="1" applyBorder="1" applyProtection="1"/>
    <xf numFmtId="0" fontId="3" fillId="3" borderId="2" xfId="0" applyFont="1" applyFill="1" applyBorder="1" applyAlignment="1" applyProtection="1">
      <alignment vertical="top" wrapText="1"/>
    </xf>
    <xf numFmtId="0" fontId="0" fillId="3" borderId="7" xfId="0" applyFill="1" applyBorder="1" applyAlignment="1" applyProtection="1">
      <alignment horizontal="left" vertical="top" wrapText="1"/>
    </xf>
    <xf numFmtId="0" fontId="3" fillId="3" borderId="8" xfId="0" applyFont="1" applyFill="1" applyBorder="1" applyAlignment="1" applyProtection="1">
      <alignment vertical="top" wrapText="1"/>
    </xf>
    <xf numFmtId="0" fontId="3" fillId="3" borderId="2" xfId="0" applyFont="1" applyFill="1" applyBorder="1" applyAlignment="1" applyProtection="1">
      <alignment horizontal="left" vertical="top" wrapText="1"/>
    </xf>
    <xf numFmtId="0" fontId="11" fillId="3" borderId="2" xfId="0" applyFont="1" applyFill="1" applyBorder="1" applyAlignment="1" applyProtection="1">
      <alignment horizontal="left" vertical="top" wrapText="1"/>
    </xf>
    <xf numFmtId="164" fontId="13" fillId="0" borderId="2" xfId="0" applyNumberFormat="1"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6" fillId="0" borderId="0" xfId="0" applyFont="1" applyAlignment="1">
      <alignment vertical="top"/>
    </xf>
    <xf numFmtId="49" fontId="16" fillId="0" borderId="0" xfId="0" applyNumberFormat="1" applyFont="1" applyAlignment="1">
      <alignment vertical="top"/>
    </xf>
    <xf numFmtId="0" fontId="11" fillId="0" borderId="0" xfId="0" applyFont="1"/>
    <xf numFmtId="0" fontId="7" fillId="2" borderId="8"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8" xfId="0" applyFont="1" applyBorder="1" applyAlignment="1" applyProtection="1">
      <alignment horizontal="center" wrapText="1"/>
      <protection locked="0"/>
    </xf>
    <xf numFmtId="0" fontId="0" fillId="3" borderId="3" xfId="0" applyFill="1" applyBorder="1" applyAlignment="1" applyProtection="1">
      <alignment horizontal="right" vertical="center" wrapText="1"/>
    </xf>
    <xf numFmtId="0" fontId="0" fillId="3" borderId="0" xfId="0" applyFill="1" applyBorder="1" applyAlignment="1" applyProtection="1">
      <alignment horizontal="right" vertical="center" wrapText="1"/>
    </xf>
    <xf numFmtId="0" fontId="0" fillId="3" borderId="1" xfId="0" applyFill="1" applyBorder="1" applyAlignment="1" applyProtection="1">
      <alignment horizontal="right" vertical="center" wrapText="1"/>
    </xf>
    <xf numFmtId="0" fontId="0" fillId="3" borderId="4" xfId="0" applyFill="1" applyBorder="1" applyAlignment="1" applyProtection="1">
      <alignment horizontal="right" vertical="center" wrapText="1"/>
    </xf>
    <xf numFmtId="0" fontId="0" fillId="3" borderId="6" xfId="0" applyFill="1" applyBorder="1" applyAlignment="1" applyProtection="1">
      <alignment horizontal="right" vertical="center" wrapText="1"/>
    </xf>
    <xf numFmtId="0" fontId="0" fillId="3" borderId="5" xfId="0" applyFill="1" applyBorder="1" applyAlignment="1" applyProtection="1">
      <alignment horizontal="right" vertical="center" wrapText="1"/>
    </xf>
    <xf numFmtId="0" fontId="0" fillId="3" borderId="2" xfId="0" applyFill="1" applyBorder="1" applyAlignment="1" applyProtection="1">
      <alignment horizontal="left" vertical="top" wrapText="1"/>
    </xf>
    <xf numFmtId="0" fontId="0" fillId="3" borderId="7" xfId="0" applyFill="1" applyBorder="1" applyAlignment="1" applyProtection="1">
      <alignment horizontal="left" vertical="top" wrapText="1"/>
    </xf>
    <xf numFmtId="0" fontId="0" fillId="3" borderId="10" xfId="0" applyFill="1" applyBorder="1" applyAlignment="1" applyProtection="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95"/>
  <sheetViews>
    <sheetView tabSelected="1" zoomScale="80" zoomScaleNormal="80" zoomScalePageLayoutView="85" workbookViewId="0">
      <selection activeCell="F12" sqref="F12"/>
    </sheetView>
  </sheetViews>
  <sheetFormatPr defaultRowHeight="14.5" x14ac:dyDescent="0.35"/>
  <cols>
    <col min="1" max="1" width="22.81640625" customWidth="1"/>
    <col min="2" max="2" width="43.7265625" customWidth="1"/>
    <col min="3" max="3" width="54.81640625" customWidth="1"/>
    <col min="4" max="4" width="27" customWidth="1"/>
    <col min="5" max="5" width="36" customWidth="1"/>
    <col min="6" max="6" width="70.453125" customWidth="1"/>
  </cols>
  <sheetData>
    <row r="1" spans="1:6" ht="32.25" customHeight="1" x14ac:dyDescent="0.5">
      <c r="A1" s="10" t="s">
        <v>58</v>
      </c>
      <c r="B1" s="36" t="s">
        <v>57</v>
      </c>
      <c r="C1" s="36"/>
      <c r="D1" s="37"/>
      <c r="E1" s="13" t="s">
        <v>0</v>
      </c>
      <c r="F1" s="14">
        <f ca="1">TODAY()</f>
        <v>43768</v>
      </c>
    </row>
    <row r="2" spans="1:6" x14ac:dyDescent="0.35">
      <c r="A2" s="11" t="s">
        <v>48</v>
      </c>
      <c r="B2" s="44" t="s">
        <v>91</v>
      </c>
      <c r="C2" s="44"/>
      <c r="D2" s="44"/>
      <c r="E2" s="45"/>
      <c r="F2" s="45"/>
    </row>
    <row r="3" spans="1:6" ht="92.25" customHeight="1" x14ac:dyDescent="0.35">
      <c r="A3" s="12"/>
      <c r="B3" s="46"/>
      <c r="C3" s="46"/>
      <c r="D3" s="46"/>
      <c r="E3" s="46"/>
      <c r="F3" s="46"/>
    </row>
    <row r="4" spans="1:6" ht="27.75" customHeight="1" x14ac:dyDescent="0.35">
      <c r="A4" s="30" t="s">
        <v>14</v>
      </c>
      <c r="B4" s="31"/>
      <c r="C4" s="31"/>
      <c r="D4" s="31"/>
      <c r="E4" s="31"/>
      <c r="F4" s="32"/>
    </row>
    <row r="5" spans="1:6" x14ac:dyDescent="0.35">
      <c r="A5" s="5" t="s">
        <v>16</v>
      </c>
      <c r="B5" s="5" t="s">
        <v>69</v>
      </c>
      <c r="C5" s="5" t="s">
        <v>71</v>
      </c>
      <c r="D5" s="5" t="s">
        <v>18</v>
      </c>
      <c r="E5" s="5" t="s">
        <v>50</v>
      </c>
      <c r="F5" s="18" t="s">
        <v>9</v>
      </c>
    </row>
    <row r="6" spans="1:6" ht="101.5" x14ac:dyDescent="0.35">
      <c r="A6" s="15">
        <v>1</v>
      </c>
      <c r="B6" s="16" t="s">
        <v>73</v>
      </c>
      <c r="C6" s="6" t="s">
        <v>72</v>
      </c>
      <c r="D6" s="6" t="s">
        <v>19</v>
      </c>
      <c r="E6" s="7" t="s">
        <v>49</v>
      </c>
      <c r="F6" s="16" t="s">
        <v>10</v>
      </c>
    </row>
    <row r="7" spans="1:6" ht="87" x14ac:dyDescent="0.35">
      <c r="A7" s="15">
        <v>2</v>
      </c>
      <c r="B7" s="16" t="s">
        <v>74</v>
      </c>
      <c r="C7" s="6" t="s">
        <v>94</v>
      </c>
      <c r="D7" s="6" t="s">
        <v>19</v>
      </c>
      <c r="E7" s="7" t="s">
        <v>49</v>
      </c>
      <c r="F7" s="16" t="s">
        <v>92</v>
      </c>
    </row>
    <row r="8" spans="1:6" ht="84" customHeight="1" x14ac:dyDescent="0.35">
      <c r="A8" s="15">
        <v>3</v>
      </c>
      <c r="B8" s="16" t="s">
        <v>90</v>
      </c>
      <c r="C8" s="6" t="s">
        <v>94</v>
      </c>
      <c r="D8" s="6" t="s">
        <v>19</v>
      </c>
      <c r="E8" s="7" t="s">
        <v>49</v>
      </c>
      <c r="F8" s="16" t="s">
        <v>93</v>
      </c>
    </row>
    <row r="9" spans="1:6" ht="58" x14ac:dyDescent="0.35">
      <c r="A9" s="15">
        <v>4</v>
      </c>
      <c r="B9" s="16" t="s">
        <v>59</v>
      </c>
      <c r="C9" s="6" t="s">
        <v>94</v>
      </c>
      <c r="D9" s="6" t="s">
        <v>19</v>
      </c>
      <c r="E9" s="9" t="s">
        <v>52</v>
      </c>
      <c r="F9" s="16" t="s">
        <v>131</v>
      </c>
    </row>
    <row r="10" spans="1:6" ht="58" hidden="1" x14ac:dyDescent="0.35">
      <c r="A10" s="15">
        <v>5</v>
      </c>
      <c r="B10" s="24" t="s">
        <v>109</v>
      </c>
      <c r="C10" s="25" t="s">
        <v>94</v>
      </c>
      <c r="D10" s="25" t="s">
        <v>19</v>
      </c>
      <c r="E10" s="26" t="s">
        <v>52</v>
      </c>
      <c r="F10" s="24" t="s">
        <v>110</v>
      </c>
    </row>
    <row r="11" spans="1:6" ht="76.5" customHeight="1" x14ac:dyDescent="0.35">
      <c r="A11" s="38" t="s">
        <v>11</v>
      </c>
      <c r="B11" s="39"/>
      <c r="C11" s="39"/>
      <c r="D11" s="40"/>
      <c r="E11" s="17">
        <f>IF(E9="YES",DATEVALUE("1/1/2020"),DATEVALUE("1/1/2023"))</f>
        <v>44927</v>
      </c>
      <c r="F11" s="16" t="s">
        <v>108</v>
      </c>
    </row>
    <row r="12" spans="1:6" ht="49.5" customHeight="1" x14ac:dyDescent="0.35">
      <c r="A12" s="41" t="s">
        <v>95</v>
      </c>
      <c r="B12" s="42"/>
      <c r="C12" s="42"/>
      <c r="D12" s="43"/>
      <c r="E12" s="17">
        <f>IF(E9="Yes",DATEVALUE("3/31/2020"),DATEVALUE("3/31/2023"))</f>
        <v>45016</v>
      </c>
      <c r="F12" s="16" t="s">
        <v>54</v>
      </c>
    </row>
    <row r="13" spans="1:6" ht="31.5" customHeight="1" x14ac:dyDescent="0.35">
      <c r="A13" s="33" t="s">
        <v>15</v>
      </c>
      <c r="B13" s="34"/>
      <c r="C13" s="34"/>
      <c r="D13" s="34"/>
      <c r="E13" s="34"/>
      <c r="F13" s="35"/>
    </row>
    <row r="14" spans="1:6" ht="63.75" customHeight="1" x14ac:dyDescent="0.35">
      <c r="A14" s="19" t="s">
        <v>17</v>
      </c>
      <c r="B14" s="20" t="s">
        <v>70</v>
      </c>
      <c r="C14" s="20" t="s">
        <v>96</v>
      </c>
      <c r="D14" s="20" t="s">
        <v>51</v>
      </c>
      <c r="E14" s="22" t="s">
        <v>55</v>
      </c>
      <c r="F14" s="23" t="s">
        <v>104</v>
      </c>
    </row>
    <row r="15" spans="1:6" ht="58" x14ac:dyDescent="0.35">
      <c r="A15" s="15">
        <v>1</v>
      </c>
      <c r="B15" s="21" t="s">
        <v>12</v>
      </c>
      <c r="C15" s="8" t="str">
        <f>IF($E$12=DATEVALUE("3/31/2020"),Dates!E$2,IF($E$12=DATEVALUE("3/31/2023"),Dates!E$4))</f>
        <v>Enter your target date here. A good target for your bank is 12/31/2020.</v>
      </c>
      <c r="D15" s="6" t="s">
        <v>19</v>
      </c>
      <c r="E15" s="7" t="s">
        <v>49</v>
      </c>
      <c r="F15" s="16" t="s">
        <v>83</v>
      </c>
    </row>
    <row r="16" spans="1:6" ht="96.75" customHeight="1" x14ac:dyDescent="0.35">
      <c r="A16" s="15">
        <v>2</v>
      </c>
      <c r="B16" s="16" t="s">
        <v>88</v>
      </c>
      <c r="C16" s="8" t="str">
        <f>IF($E$12=DATEVALUE("3/31/2020"),Dates!F$2,IF($E$12=DATEVALUE("3/31/2023"),Dates!F$4))</f>
        <v>Enter your target date here. A good target for your bank is 12/31/2020.</v>
      </c>
      <c r="D16" s="6" t="s">
        <v>19</v>
      </c>
      <c r="E16" s="7" t="s">
        <v>49</v>
      </c>
      <c r="F16" s="16" t="s">
        <v>97</v>
      </c>
    </row>
    <row r="17" spans="1:6" ht="87" x14ac:dyDescent="0.35">
      <c r="A17" s="15">
        <v>3</v>
      </c>
      <c r="B17" s="16" t="s">
        <v>84</v>
      </c>
      <c r="C17" s="8" t="str">
        <f>IF($E$12=DATEVALUE("3/31/2020"),Dates!G$2,IF($E$12=DATEVALUE("3/31/2023"),Dates!G$4))</f>
        <v>Enter your target date here. A good target for your bank is 3/31/2021.</v>
      </c>
      <c r="D17" s="6" t="s">
        <v>19</v>
      </c>
      <c r="E17" s="7" t="s">
        <v>49</v>
      </c>
      <c r="F17" s="16" t="s">
        <v>86</v>
      </c>
    </row>
    <row r="18" spans="1:6" ht="70.5" customHeight="1" x14ac:dyDescent="0.35">
      <c r="A18" s="15">
        <v>4</v>
      </c>
      <c r="B18" s="16" t="s">
        <v>75</v>
      </c>
      <c r="C18" s="8" t="str">
        <f>IF($E$12=DATEVALUE("3/31/2020"),Dates!H$2,IF($E$12=DATEVALUE("3/31/2023"),Dates!H$4))</f>
        <v>Enter your target date here. A good target for your bank is 6/30/2021.</v>
      </c>
      <c r="D18" s="6" t="s">
        <v>19</v>
      </c>
      <c r="E18" s="7" t="s">
        <v>49</v>
      </c>
      <c r="F18" s="16" t="s">
        <v>98</v>
      </c>
    </row>
    <row r="19" spans="1:6" ht="39.75" customHeight="1" x14ac:dyDescent="0.35">
      <c r="A19" s="15">
        <v>5</v>
      </c>
      <c r="B19" s="16" t="s">
        <v>99</v>
      </c>
      <c r="C19" s="8" t="str">
        <f>IF($E$12=DATEVALUE("3/31/2020"),Dates!I$2,IF($E$12=DATEVALUE("3/31/2023"),Dates!I$4))</f>
        <v>Enter your target date here. A good target for your bank is 6/30/2021.</v>
      </c>
      <c r="D19" s="6" t="s">
        <v>19</v>
      </c>
      <c r="E19" s="7" t="s">
        <v>49</v>
      </c>
      <c r="F19" s="16" t="s">
        <v>53</v>
      </c>
    </row>
    <row r="20" spans="1:6" ht="52.5" customHeight="1" x14ac:dyDescent="0.35">
      <c r="A20" s="15">
        <v>6</v>
      </c>
      <c r="B20" s="16" t="s">
        <v>85</v>
      </c>
      <c r="C20" s="8" t="str">
        <f>IF($E$12=DATEVALUE("3/31/2020"),Dates!J$2,IF($E$12=DATEVALUE("3/31/2023"),Dates!J$4))</f>
        <v>Enter your target date here. A good target for your bank is 6/30/2021.</v>
      </c>
      <c r="D20" s="6" t="s">
        <v>19</v>
      </c>
      <c r="E20" s="7" t="s">
        <v>49</v>
      </c>
      <c r="F20" s="16" t="s">
        <v>64</v>
      </c>
    </row>
    <row r="21" spans="1:6" ht="58" x14ac:dyDescent="0.35">
      <c r="A21" s="15">
        <v>7</v>
      </c>
      <c r="B21" s="16" t="s">
        <v>60</v>
      </c>
      <c r="C21" s="8" t="str">
        <f>IF($E$12=DATEVALUE("3/31/2020"),Dates!K$2,IF($E$12=DATEVALUE("3/31/2023"),Dates!K$4))</f>
        <v>Enter a target start date. A good target for your bank is 9/30/2021.</v>
      </c>
      <c r="D21" s="6" t="s">
        <v>19</v>
      </c>
      <c r="E21" s="7" t="s">
        <v>49</v>
      </c>
      <c r="F21" s="16" t="s">
        <v>65</v>
      </c>
    </row>
    <row r="22" spans="1:6" ht="96" customHeight="1" x14ac:dyDescent="0.35">
      <c r="A22" s="15">
        <v>8</v>
      </c>
      <c r="B22" s="16" t="s">
        <v>61</v>
      </c>
      <c r="C22" s="8" t="str">
        <f>IF($E$12=DATEVALUE("3/31/2020"),Dates!L$2,IF($E$12=DATEVALUE("3/31/2023"),Dates!L$4))</f>
        <v>Enter a target start date here. A good date to start this step for your bank is 3/31/2022.</v>
      </c>
      <c r="D22" s="6" t="s">
        <v>19</v>
      </c>
      <c r="E22" s="7" t="s">
        <v>49</v>
      </c>
      <c r="F22" s="16" t="s">
        <v>89</v>
      </c>
    </row>
    <row r="23" spans="1:6" ht="149.25" customHeight="1" x14ac:dyDescent="0.35">
      <c r="A23" s="15">
        <v>9</v>
      </c>
      <c r="B23" s="16" t="s">
        <v>100</v>
      </c>
      <c r="C23" s="8" t="str">
        <f>IF($E$12=DATEVALUE("3/31/2020"),Dates!M$2,IF($E$12=DATEVALUE("3/31/2023"),Dates!M$4))</f>
        <v>Enter a target start date. A good target for your bank is 3/31/2022.</v>
      </c>
      <c r="D23" s="6" t="s">
        <v>19</v>
      </c>
      <c r="E23" s="7" t="s">
        <v>49</v>
      </c>
      <c r="F23" s="16" t="s">
        <v>87</v>
      </c>
    </row>
    <row r="24" spans="1:6" ht="75" customHeight="1" x14ac:dyDescent="0.35">
      <c r="A24" s="15">
        <v>10</v>
      </c>
      <c r="B24" s="16" t="s">
        <v>62</v>
      </c>
      <c r="C24" s="8" t="str">
        <f>IF($E$12=DATEVALUE("3/31/2020"),Dates!N$2,IF($E$12=DATEVALUE("3/31/2023"),Dates!N$4))</f>
        <v>Enter a target start date. A good target for your bank is 3/31/2022.</v>
      </c>
      <c r="D24" s="6" t="s">
        <v>19</v>
      </c>
      <c r="E24" s="7" t="s">
        <v>49</v>
      </c>
      <c r="F24" s="16" t="s">
        <v>66</v>
      </c>
    </row>
    <row r="25" spans="1:6" ht="29" x14ac:dyDescent="0.35">
      <c r="A25" s="15">
        <v>11</v>
      </c>
      <c r="B25" s="16" t="s">
        <v>80</v>
      </c>
      <c r="C25" s="8" t="str">
        <f>IF($E$12=DATEVALUE("3/31/2020"),Dates!O$2,IF($E$12=DATEVALUE("3/31/2023"),Dates!O$4))</f>
        <v>Enter a target start date. A good target for your bank is 6/30/2022.</v>
      </c>
      <c r="D25" s="6" t="s">
        <v>19</v>
      </c>
      <c r="E25" s="7" t="s">
        <v>49</v>
      </c>
      <c r="F25" s="16" t="s">
        <v>101</v>
      </c>
    </row>
    <row r="26" spans="1:6" ht="72.5" x14ac:dyDescent="0.35">
      <c r="A26" s="15">
        <v>12</v>
      </c>
      <c r="B26" s="16" t="s">
        <v>63</v>
      </c>
      <c r="C26" s="8" t="str">
        <f>IF($E$12=DATEVALUE("3/31/2020"),Dates!P$2,IF($E$12=DATEVALUE("3/31/2023"),Dates!P$4))</f>
        <v>Enter a target start date. A good target for your bank is 9/30/2022.</v>
      </c>
      <c r="D26" s="6" t="s">
        <v>19</v>
      </c>
      <c r="E26" s="7" t="s">
        <v>49</v>
      </c>
      <c r="F26" s="16" t="s">
        <v>67</v>
      </c>
    </row>
    <row r="27" spans="1:6" ht="43.5" x14ac:dyDescent="0.35">
      <c r="A27" s="15">
        <v>13</v>
      </c>
      <c r="B27" s="16" t="s">
        <v>102</v>
      </c>
      <c r="C27" s="8" t="str">
        <f>IF($E$12=DATEVALUE("3/31/2020"),Dates!Q$2,IF($E$12=DATEVALUE("3/31/2023"),Dates!Q$4))</f>
        <v>Enter a target start date. A good target for your bank is 12/31/2022.</v>
      </c>
      <c r="D27" s="6" t="s">
        <v>19</v>
      </c>
      <c r="E27" s="7" t="s">
        <v>49</v>
      </c>
      <c r="F27" s="16" t="s">
        <v>103</v>
      </c>
    </row>
    <row r="28" spans="1:6" ht="45.75" customHeight="1" x14ac:dyDescent="0.35">
      <c r="A28" s="15">
        <v>14</v>
      </c>
      <c r="B28" s="16" t="s">
        <v>13</v>
      </c>
      <c r="C28" s="8" t="str">
        <f>IF($E$12=DATEVALUE("3/31/2020"),Dates!R$2,IF($E$12=DATEVALUE("3/31/2023"),Dates!R$4))</f>
        <v>Your effective date is January 1, 2023 and the first Call Report due under the new standard will be the reporting period ending March 31, 2023. You're all set!</v>
      </c>
      <c r="D28" s="6" t="s">
        <v>19</v>
      </c>
      <c r="E28" s="7" t="s">
        <v>49</v>
      </c>
      <c r="F28" s="16" t="s">
        <v>68</v>
      </c>
    </row>
    <row r="29" spans="1:6" x14ac:dyDescent="0.35">
      <c r="A29" s="4"/>
      <c r="B29" s="3"/>
      <c r="C29" s="3"/>
      <c r="D29" s="3"/>
      <c r="E29" s="3"/>
      <c r="F29" s="3"/>
    </row>
    <row r="30" spans="1:6" x14ac:dyDescent="0.35">
      <c r="A30" s="4"/>
      <c r="B30" s="3"/>
      <c r="C30" s="3"/>
      <c r="D30" s="3"/>
      <c r="E30" s="3"/>
      <c r="F30" s="3"/>
    </row>
    <row r="31" spans="1:6" x14ac:dyDescent="0.35">
      <c r="A31" s="4"/>
      <c r="B31" s="3"/>
      <c r="C31" s="3"/>
      <c r="D31" s="3"/>
      <c r="E31" s="3"/>
      <c r="F31" s="3"/>
    </row>
    <row r="32" spans="1:6" x14ac:dyDescent="0.35">
      <c r="A32" s="4"/>
      <c r="B32" s="3"/>
      <c r="C32" s="3"/>
      <c r="D32" s="3"/>
      <c r="E32" s="3"/>
      <c r="F32" s="3"/>
    </row>
    <row r="33" spans="1:6" x14ac:dyDescent="0.35">
      <c r="A33" s="4"/>
      <c r="B33" s="3"/>
      <c r="C33" s="3"/>
      <c r="D33" s="3"/>
      <c r="E33" s="3"/>
      <c r="F33" s="3"/>
    </row>
    <row r="34" spans="1:6" x14ac:dyDescent="0.35">
      <c r="A34" s="4"/>
      <c r="B34" s="3"/>
      <c r="C34" s="3"/>
      <c r="D34" s="3"/>
      <c r="E34" s="3"/>
      <c r="F34" s="3"/>
    </row>
    <row r="35" spans="1:6" x14ac:dyDescent="0.35">
      <c r="A35" s="4"/>
      <c r="B35" s="3"/>
      <c r="C35" s="3"/>
      <c r="D35" s="3"/>
      <c r="E35" s="3"/>
      <c r="F35" s="3"/>
    </row>
    <row r="36" spans="1:6" x14ac:dyDescent="0.35">
      <c r="A36" s="4"/>
      <c r="B36" s="3"/>
      <c r="C36" s="3"/>
      <c r="D36" s="3"/>
      <c r="E36" s="3"/>
      <c r="F36" s="3"/>
    </row>
    <row r="37" spans="1:6" x14ac:dyDescent="0.35">
      <c r="A37" s="4"/>
      <c r="B37" s="3"/>
      <c r="C37" s="3"/>
      <c r="D37" s="3"/>
      <c r="E37" s="3"/>
      <c r="F37" s="3"/>
    </row>
    <row r="38" spans="1:6" x14ac:dyDescent="0.35">
      <c r="A38" s="4"/>
      <c r="B38" s="3"/>
      <c r="C38" s="3"/>
      <c r="D38" s="3"/>
      <c r="E38" s="3"/>
      <c r="F38" s="3"/>
    </row>
    <row r="39" spans="1:6" x14ac:dyDescent="0.35">
      <c r="A39" s="4"/>
      <c r="B39" s="3"/>
      <c r="C39" s="3"/>
      <c r="D39" s="3"/>
      <c r="E39" s="3"/>
      <c r="F39" s="3"/>
    </row>
    <row r="40" spans="1:6" x14ac:dyDescent="0.35">
      <c r="A40" s="4"/>
      <c r="B40" s="3"/>
      <c r="C40" s="3"/>
      <c r="D40" s="3"/>
      <c r="E40" s="3"/>
      <c r="F40" s="3"/>
    </row>
    <row r="41" spans="1:6" x14ac:dyDescent="0.35">
      <c r="A41" s="4"/>
      <c r="B41" s="3"/>
      <c r="C41" s="3"/>
      <c r="D41" s="3"/>
      <c r="E41" s="3"/>
      <c r="F41" s="3"/>
    </row>
    <row r="42" spans="1:6" x14ac:dyDescent="0.35">
      <c r="A42" s="4"/>
      <c r="B42" s="3"/>
      <c r="C42" s="3"/>
      <c r="D42" s="3"/>
      <c r="E42" s="3"/>
      <c r="F42" s="3"/>
    </row>
    <row r="43" spans="1:6" x14ac:dyDescent="0.35">
      <c r="A43" s="4"/>
      <c r="B43" s="3"/>
      <c r="C43" s="3"/>
      <c r="D43" s="3"/>
      <c r="E43" s="3"/>
      <c r="F43" s="3"/>
    </row>
    <row r="44" spans="1:6" x14ac:dyDescent="0.35">
      <c r="A44" s="4"/>
      <c r="B44" s="3"/>
      <c r="C44" s="3"/>
      <c r="D44" s="3"/>
      <c r="E44" s="3"/>
      <c r="F44" s="3"/>
    </row>
    <row r="45" spans="1:6" x14ac:dyDescent="0.35">
      <c r="A45" s="4"/>
      <c r="B45" s="3"/>
      <c r="C45" s="3"/>
      <c r="D45" s="3"/>
      <c r="E45" s="3"/>
      <c r="F45" s="3"/>
    </row>
    <row r="46" spans="1:6" x14ac:dyDescent="0.35">
      <c r="A46" s="4"/>
      <c r="B46" s="3"/>
      <c r="C46" s="3"/>
      <c r="D46" s="3"/>
      <c r="E46" s="3"/>
      <c r="F46" s="3"/>
    </row>
    <row r="47" spans="1:6" x14ac:dyDescent="0.35">
      <c r="A47" s="4"/>
      <c r="B47" s="3"/>
      <c r="C47" s="3"/>
      <c r="D47" s="3"/>
      <c r="E47" s="3"/>
      <c r="F47" s="3"/>
    </row>
    <row r="48" spans="1:6" x14ac:dyDescent="0.35">
      <c r="A48" s="4"/>
      <c r="B48" s="3"/>
      <c r="C48" s="3"/>
      <c r="D48" s="3"/>
      <c r="E48" s="3"/>
      <c r="F48" s="3"/>
    </row>
    <row r="49" spans="1:6" x14ac:dyDescent="0.35">
      <c r="A49" s="4"/>
      <c r="B49" s="3"/>
      <c r="C49" s="3"/>
      <c r="D49" s="3"/>
      <c r="E49" s="3"/>
      <c r="F49" s="3"/>
    </row>
    <row r="50" spans="1:6" x14ac:dyDescent="0.35">
      <c r="A50" s="4"/>
      <c r="B50" s="3"/>
      <c r="C50" s="3"/>
      <c r="D50" s="3"/>
      <c r="E50" s="3"/>
      <c r="F50" s="3"/>
    </row>
    <row r="51" spans="1:6" x14ac:dyDescent="0.35">
      <c r="A51" s="4"/>
      <c r="B51" s="3"/>
      <c r="C51" s="3"/>
      <c r="D51" s="3"/>
      <c r="E51" s="3"/>
      <c r="F51" s="3"/>
    </row>
    <row r="52" spans="1:6" x14ac:dyDescent="0.35">
      <c r="A52" s="4"/>
      <c r="B52" s="3"/>
      <c r="C52" s="3"/>
      <c r="D52" s="3"/>
      <c r="E52" s="3"/>
      <c r="F52" s="3"/>
    </row>
    <row r="53" spans="1:6" x14ac:dyDescent="0.35">
      <c r="A53" s="4"/>
      <c r="B53" s="3"/>
      <c r="C53" s="3"/>
      <c r="D53" s="3"/>
      <c r="E53" s="3"/>
      <c r="F53" s="3"/>
    </row>
    <row r="54" spans="1:6" x14ac:dyDescent="0.35">
      <c r="A54" s="4"/>
      <c r="B54" s="3"/>
      <c r="C54" s="3"/>
      <c r="D54" s="3"/>
      <c r="E54" s="3"/>
      <c r="F54" s="3"/>
    </row>
    <row r="55" spans="1:6" x14ac:dyDescent="0.35">
      <c r="A55" s="4"/>
      <c r="B55" s="3"/>
      <c r="C55" s="3"/>
      <c r="D55" s="3"/>
      <c r="E55" s="3"/>
      <c r="F55" s="3"/>
    </row>
    <row r="56" spans="1:6" x14ac:dyDescent="0.35">
      <c r="A56" s="4"/>
      <c r="B56" s="3"/>
      <c r="C56" s="3"/>
      <c r="D56" s="3"/>
      <c r="E56" s="3"/>
      <c r="F56" s="3"/>
    </row>
    <row r="57" spans="1:6" x14ac:dyDescent="0.35">
      <c r="A57" s="4"/>
      <c r="B57" s="3"/>
      <c r="C57" s="3"/>
      <c r="D57" s="3"/>
      <c r="E57" s="3"/>
      <c r="F57" s="3"/>
    </row>
    <row r="58" spans="1:6" x14ac:dyDescent="0.35">
      <c r="A58" s="4"/>
      <c r="B58" s="3"/>
      <c r="C58" s="3"/>
      <c r="D58" s="3"/>
      <c r="E58" s="3"/>
      <c r="F58" s="3"/>
    </row>
    <row r="59" spans="1:6" x14ac:dyDescent="0.35">
      <c r="A59" s="4"/>
      <c r="B59" s="3"/>
      <c r="C59" s="3"/>
      <c r="D59" s="3"/>
      <c r="E59" s="3"/>
      <c r="F59" s="3"/>
    </row>
    <row r="60" spans="1:6" x14ac:dyDescent="0.35">
      <c r="A60" s="4"/>
      <c r="B60" s="3"/>
      <c r="C60" s="3"/>
      <c r="D60" s="3"/>
      <c r="E60" s="3"/>
      <c r="F60" s="3"/>
    </row>
    <row r="61" spans="1:6" x14ac:dyDescent="0.35">
      <c r="A61" s="4"/>
      <c r="B61" s="3"/>
      <c r="C61" s="3"/>
      <c r="D61" s="3"/>
      <c r="E61" s="3"/>
      <c r="F61" s="3"/>
    </row>
    <row r="62" spans="1:6" x14ac:dyDescent="0.35">
      <c r="A62" s="4"/>
      <c r="B62" s="3"/>
      <c r="C62" s="3"/>
      <c r="D62" s="3"/>
      <c r="E62" s="3"/>
      <c r="F62" s="3"/>
    </row>
    <row r="63" spans="1:6" x14ac:dyDescent="0.35">
      <c r="A63" s="4"/>
      <c r="B63" s="3"/>
      <c r="C63" s="3"/>
      <c r="D63" s="3"/>
      <c r="E63" s="3"/>
      <c r="F63" s="3"/>
    </row>
    <row r="64" spans="1:6" x14ac:dyDescent="0.35">
      <c r="A64" s="4"/>
      <c r="B64" s="3"/>
      <c r="C64" s="3"/>
      <c r="D64" s="3"/>
      <c r="E64" s="3"/>
      <c r="F64" s="3"/>
    </row>
    <row r="65" spans="1:6" x14ac:dyDescent="0.35">
      <c r="A65" s="4"/>
      <c r="B65" s="3"/>
      <c r="C65" s="3"/>
      <c r="D65" s="3"/>
      <c r="E65" s="3"/>
      <c r="F65" s="3"/>
    </row>
    <row r="66" spans="1:6" x14ac:dyDescent="0.35">
      <c r="A66" s="4"/>
      <c r="B66" s="3"/>
      <c r="C66" s="3"/>
      <c r="D66" s="3"/>
      <c r="E66" s="3"/>
      <c r="F66" s="3"/>
    </row>
    <row r="67" spans="1:6" x14ac:dyDescent="0.35">
      <c r="A67" s="4"/>
      <c r="B67" s="3"/>
      <c r="C67" s="3"/>
      <c r="D67" s="3"/>
      <c r="E67" s="3"/>
      <c r="F67" s="3"/>
    </row>
    <row r="68" spans="1:6" x14ac:dyDescent="0.35">
      <c r="A68" s="4"/>
      <c r="B68" s="3"/>
      <c r="C68" s="3"/>
      <c r="D68" s="3"/>
      <c r="E68" s="3"/>
      <c r="F68" s="3"/>
    </row>
    <row r="69" spans="1:6" x14ac:dyDescent="0.35">
      <c r="A69" s="4"/>
      <c r="B69" s="3"/>
      <c r="C69" s="3"/>
      <c r="D69" s="3"/>
      <c r="E69" s="3"/>
      <c r="F69" s="3"/>
    </row>
    <row r="70" spans="1:6" x14ac:dyDescent="0.35">
      <c r="A70" s="4"/>
      <c r="B70" s="3"/>
      <c r="C70" s="3"/>
      <c r="D70" s="3"/>
      <c r="E70" s="3"/>
      <c r="F70" s="3"/>
    </row>
    <row r="71" spans="1:6" x14ac:dyDescent="0.35">
      <c r="A71" s="4"/>
      <c r="B71" s="3"/>
      <c r="C71" s="3"/>
      <c r="D71" s="3"/>
      <c r="E71" s="3"/>
      <c r="F71" s="3"/>
    </row>
    <row r="72" spans="1:6" x14ac:dyDescent="0.35">
      <c r="A72" s="4"/>
      <c r="B72" s="3"/>
      <c r="C72" s="3"/>
      <c r="D72" s="3"/>
      <c r="E72" s="3"/>
      <c r="F72" s="3"/>
    </row>
    <row r="73" spans="1:6" x14ac:dyDescent="0.35">
      <c r="A73" s="4"/>
      <c r="B73" s="3"/>
      <c r="C73" s="3"/>
      <c r="D73" s="3"/>
      <c r="E73" s="3"/>
      <c r="F73" s="3"/>
    </row>
    <row r="74" spans="1:6" x14ac:dyDescent="0.35">
      <c r="A74" s="4"/>
      <c r="B74" s="3"/>
      <c r="C74" s="3"/>
      <c r="D74" s="3"/>
      <c r="E74" s="3"/>
      <c r="F74" s="3"/>
    </row>
    <row r="75" spans="1:6" x14ac:dyDescent="0.35">
      <c r="A75" s="4"/>
      <c r="B75" s="3"/>
      <c r="C75" s="3"/>
      <c r="D75" s="3"/>
      <c r="E75" s="3"/>
      <c r="F75" s="3"/>
    </row>
    <row r="76" spans="1:6" x14ac:dyDescent="0.35">
      <c r="A76" s="4"/>
      <c r="B76" s="3"/>
      <c r="C76" s="3"/>
      <c r="D76" s="3"/>
      <c r="E76" s="3"/>
      <c r="F76" s="3"/>
    </row>
    <row r="77" spans="1:6" x14ac:dyDescent="0.35">
      <c r="A77" s="4"/>
      <c r="B77" s="3"/>
      <c r="C77" s="3"/>
      <c r="D77" s="3"/>
      <c r="E77" s="3"/>
      <c r="F77" s="3"/>
    </row>
    <row r="78" spans="1:6" x14ac:dyDescent="0.35">
      <c r="A78" s="4"/>
      <c r="B78" s="3"/>
      <c r="C78" s="3"/>
      <c r="D78" s="3"/>
      <c r="E78" s="3"/>
      <c r="F78" s="3"/>
    </row>
    <row r="79" spans="1:6" x14ac:dyDescent="0.35">
      <c r="A79" s="3"/>
      <c r="B79" s="3"/>
      <c r="C79" s="3"/>
      <c r="D79" s="3"/>
      <c r="E79" s="3"/>
      <c r="F79" s="3"/>
    </row>
    <row r="80" spans="1:6" x14ac:dyDescent="0.35">
      <c r="A80" s="3"/>
      <c r="B80" s="3"/>
      <c r="C80" s="3"/>
      <c r="D80" s="3"/>
      <c r="E80" s="3"/>
      <c r="F80" s="3"/>
    </row>
    <row r="81" spans="1:6" x14ac:dyDescent="0.35">
      <c r="A81" s="3"/>
      <c r="B81" s="3"/>
      <c r="C81" s="3"/>
      <c r="D81" s="3"/>
      <c r="E81" s="3"/>
      <c r="F81" s="3"/>
    </row>
    <row r="82" spans="1:6" x14ac:dyDescent="0.35">
      <c r="A82" s="3"/>
      <c r="B82" s="3"/>
      <c r="C82" s="3"/>
      <c r="D82" s="3"/>
      <c r="E82" s="3"/>
      <c r="F82" s="3"/>
    </row>
    <row r="83" spans="1:6" x14ac:dyDescent="0.35">
      <c r="A83" s="3"/>
      <c r="B83" s="3"/>
      <c r="C83" s="3"/>
      <c r="D83" s="3"/>
      <c r="E83" s="3"/>
      <c r="F83" s="3"/>
    </row>
    <row r="84" spans="1:6" x14ac:dyDescent="0.35">
      <c r="A84" s="3"/>
      <c r="B84" s="3"/>
      <c r="C84" s="3"/>
      <c r="D84" s="3"/>
      <c r="E84" s="3"/>
      <c r="F84" s="3"/>
    </row>
    <row r="85" spans="1:6" x14ac:dyDescent="0.35">
      <c r="A85" s="3"/>
      <c r="B85" s="3"/>
      <c r="C85" s="3"/>
      <c r="D85" s="3"/>
      <c r="E85" s="3"/>
      <c r="F85" s="3"/>
    </row>
    <row r="86" spans="1:6" x14ac:dyDescent="0.35">
      <c r="A86" s="3"/>
      <c r="B86" s="3"/>
      <c r="C86" s="3"/>
      <c r="D86" s="3"/>
      <c r="E86" s="3"/>
      <c r="F86" s="3"/>
    </row>
    <row r="87" spans="1:6" x14ac:dyDescent="0.35">
      <c r="A87" s="3"/>
      <c r="B87" s="3"/>
      <c r="C87" s="3"/>
      <c r="D87" s="3"/>
      <c r="E87" s="3"/>
      <c r="F87" s="3"/>
    </row>
    <row r="88" spans="1:6" x14ac:dyDescent="0.35">
      <c r="A88" s="3"/>
      <c r="B88" s="3"/>
      <c r="C88" s="3"/>
      <c r="D88" s="3"/>
      <c r="E88" s="3"/>
      <c r="F88" s="3"/>
    </row>
    <row r="89" spans="1:6" x14ac:dyDescent="0.35">
      <c r="A89" s="3"/>
      <c r="B89" s="3"/>
      <c r="C89" s="3"/>
      <c r="D89" s="3"/>
      <c r="E89" s="3"/>
      <c r="F89" s="3"/>
    </row>
    <row r="90" spans="1:6" x14ac:dyDescent="0.35">
      <c r="A90" s="3"/>
      <c r="B90" s="3"/>
      <c r="C90" s="3"/>
      <c r="D90" s="3"/>
      <c r="E90" s="3"/>
      <c r="F90" s="3"/>
    </row>
    <row r="91" spans="1:6" x14ac:dyDescent="0.35">
      <c r="A91" s="3"/>
      <c r="B91" s="3"/>
      <c r="C91" s="3"/>
      <c r="D91" s="3"/>
      <c r="E91" s="3"/>
      <c r="F91" s="3"/>
    </row>
    <row r="92" spans="1:6" x14ac:dyDescent="0.35">
      <c r="A92" s="3"/>
      <c r="B92" s="3"/>
      <c r="C92" s="3"/>
      <c r="D92" s="3"/>
      <c r="E92" s="3"/>
      <c r="F92" s="3"/>
    </row>
    <row r="93" spans="1:6" x14ac:dyDescent="0.35">
      <c r="A93" s="3"/>
      <c r="B93" s="3"/>
      <c r="C93" s="3"/>
      <c r="D93" s="3"/>
      <c r="E93" s="3"/>
      <c r="F93" s="3"/>
    </row>
    <row r="94" spans="1:6" x14ac:dyDescent="0.35">
      <c r="A94" s="3"/>
      <c r="B94" s="3"/>
      <c r="C94" s="3"/>
      <c r="D94" s="3"/>
      <c r="E94" s="3"/>
      <c r="F94" s="3"/>
    </row>
    <row r="95" spans="1:6" x14ac:dyDescent="0.35">
      <c r="A95" s="3"/>
      <c r="B95" s="3"/>
      <c r="C95" s="3"/>
      <c r="D95" s="3"/>
      <c r="E95" s="3"/>
      <c r="F95" s="3"/>
    </row>
  </sheetData>
  <mergeCells count="6">
    <mergeCell ref="A4:F4"/>
    <mergeCell ref="A13:F13"/>
    <mergeCell ref="B1:D1"/>
    <mergeCell ref="A11:D11"/>
    <mergeCell ref="A12:D12"/>
    <mergeCell ref="B2:F3"/>
  </mergeCells>
  <dataValidations count="1">
    <dataValidation type="list" allowBlank="1" showInputMessage="1" showErrorMessage="1" sqref="E9:E10" xr:uid="{00000000-0002-0000-0000-000000000000}">
      <formula1>YesNoDropdown</formula1>
    </dataValidation>
  </dataValidations>
  <pageMargins left="0.25" right="0.25" top="0.75" bottom="0.75" header="0.3" footer="0.3"/>
  <pageSetup paperSize="5" scale="68" fitToHeight="0" orientation="landscape" horizontalDpi="1200" verticalDpi="1200" r:id="rId1"/>
  <headerFooter>
    <oddHeader xml:space="preserve">&amp;L&amp;G&amp;CThis tool is intended to be used by banks and other financial institutions, at their discretion, to plan and prepare for the implementation of the Financial Accounting Standards Board's (FASB) Topic 326, Financial Instruments--Credit Losses. 
</oddHeader>
    <oddFooter>&amp;CThe contents of this tool should not be considered guidance, nor should the target dates be viewed as regulatory expectations.</oddFooter>
  </headerFooter>
  <rowBreaks count="1" manualBreakCount="1">
    <brk id="12"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14"/>
  <sheetViews>
    <sheetView workbookViewId="0">
      <selection activeCell="A2" sqref="A2"/>
    </sheetView>
  </sheetViews>
  <sheetFormatPr defaultRowHeight="14.5" x14ac:dyDescent="0.35"/>
  <cols>
    <col min="1" max="1" width="54.54296875" bestFit="1" customWidth="1"/>
    <col min="2" max="2" width="68" bestFit="1" customWidth="1"/>
    <col min="3" max="3" width="15.1796875" bestFit="1" customWidth="1"/>
    <col min="4" max="4" width="15.7265625" bestFit="1" customWidth="1"/>
    <col min="5" max="6" width="71.7265625" bestFit="1" customWidth="1"/>
    <col min="7" max="7" width="70.453125" bestFit="1" customWidth="1"/>
    <col min="8" max="8" width="70.453125" customWidth="1"/>
    <col min="9" max="9" width="71.7265625" bestFit="1" customWidth="1"/>
    <col min="10" max="10" width="70.453125" bestFit="1" customWidth="1"/>
    <col min="11" max="11" width="67.81640625" bestFit="1" customWidth="1"/>
    <col min="12" max="12" width="78.54296875" bestFit="1" customWidth="1"/>
    <col min="13" max="16" width="63.26953125" bestFit="1" customWidth="1"/>
    <col min="17" max="17" width="64.26953125" bestFit="1" customWidth="1"/>
  </cols>
  <sheetData>
    <row r="1" spans="1:18" x14ac:dyDescent="0.35">
      <c r="A1" t="s">
        <v>1</v>
      </c>
      <c r="B1" t="s">
        <v>4</v>
      </c>
      <c r="C1" t="s">
        <v>4</v>
      </c>
      <c r="D1" t="s">
        <v>5</v>
      </c>
      <c r="E1" t="s">
        <v>22</v>
      </c>
      <c r="F1" t="s">
        <v>23</v>
      </c>
      <c r="G1" t="s">
        <v>24</v>
      </c>
      <c r="H1" t="s">
        <v>25</v>
      </c>
      <c r="I1" t="s">
        <v>26</v>
      </c>
      <c r="J1" t="s">
        <v>27</v>
      </c>
      <c r="K1" t="s">
        <v>28</v>
      </c>
      <c r="L1" t="s">
        <v>29</v>
      </c>
      <c r="M1" t="s">
        <v>30</v>
      </c>
      <c r="N1" t="s">
        <v>31</v>
      </c>
      <c r="O1" t="s">
        <v>32</v>
      </c>
      <c r="P1" t="s">
        <v>33</v>
      </c>
      <c r="Q1" t="s">
        <v>34</v>
      </c>
      <c r="R1" t="s">
        <v>76</v>
      </c>
    </row>
    <row r="2" spans="1:18" x14ac:dyDescent="0.35">
      <c r="A2" s="1" t="s">
        <v>130</v>
      </c>
      <c r="B2" s="1" t="s">
        <v>8</v>
      </c>
      <c r="C2" s="2" t="s">
        <v>20</v>
      </c>
      <c r="D2" s="2" t="s">
        <v>6</v>
      </c>
      <c r="E2" s="1" t="s">
        <v>35</v>
      </c>
      <c r="F2" s="1" t="s">
        <v>35</v>
      </c>
      <c r="G2" s="1" t="s">
        <v>37</v>
      </c>
      <c r="H2" s="1" t="s">
        <v>36</v>
      </c>
      <c r="I2" s="1" t="s">
        <v>36</v>
      </c>
      <c r="J2" s="1" t="s">
        <v>36</v>
      </c>
      <c r="K2" s="1" t="s">
        <v>39</v>
      </c>
      <c r="L2" t="s">
        <v>78</v>
      </c>
      <c r="M2" t="s">
        <v>40</v>
      </c>
      <c r="N2" t="s">
        <v>40</v>
      </c>
      <c r="O2" t="s">
        <v>42</v>
      </c>
      <c r="P2" t="s">
        <v>44</v>
      </c>
      <c r="Q2" t="s">
        <v>47</v>
      </c>
      <c r="R2" t="s">
        <v>82</v>
      </c>
    </row>
    <row r="3" spans="1:18" s="29" customFormat="1" hidden="1" x14ac:dyDescent="0.35">
      <c r="A3" s="27" t="s">
        <v>2</v>
      </c>
      <c r="B3" s="27" t="s">
        <v>3</v>
      </c>
      <c r="C3" s="28" t="s">
        <v>21</v>
      </c>
      <c r="D3" s="28" t="s">
        <v>7</v>
      </c>
      <c r="E3" s="27" t="s">
        <v>36</v>
      </c>
      <c r="F3" s="27" t="s">
        <v>38</v>
      </c>
      <c r="G3" s="27" t="s">
        <v>38</v>
      </c>
      <c r="H3" s="27" t="s">
        <v>38</v>
      </c>
      <c r="I3" s="27" t="s">
        <v>42</v>
      </c>
      <c r="J3" s="27" t="s">
        <v>42</v>
      </c>
      <c r="K3" s="29" t="s">
        <v>77</v>
      </c>
      <c r="L3" s="29" t="s">
        <v>79</v>
      </c>
      <c r="M3" s="29" t="s">
        <v>41</v>
      </c>
      <c r="N3" s="29" t="s">
        <v>41</v>
      </c>
      <c r="O3" s="29" t="s">
        <v>43</v>
      </c>
      <c r="P3" s="29" t="s">
        <v>45</v>
      </c>
      <c r="Q3" s="29" t="s">
        <v>46</v>
      </c>
      <c r="R3" s="29" t="s">
        <v>81</v>
      </c>
    </row>
    <row r="4" spans="1:18" x14ac:dyDescent="0.35">
      <c r="A4" s="1" t="s">
        <v>129</v>
      </c>
      <c r="B4" s="1" t="s">
        <v>111</v>
      </c>
      <c r="C4" s="2" t="s">
        <v>106</v>
      </c>
      <c r="D4" s="2" t="s">
        <v>107</v>
      </c>
      <c r="E4" s="1" t="s">
        <v>121</v>
      </c>
      <c r="F4" s="1" t="s">
        <v>121</v>
      </c>
      <c r="G4" s="1" t="s">
        <v>120</v>
      </c>
      <c r="H4" s="1" t="s">
        <v>119</v>
      </c>
      <c r="I4" s="1" t="s">
        <v>119</v>
      </c>
      <c r="J4" s="1" t="s">
        <v>119</v>
      </c>
      <c r="K4" t="s">
        <v>118</v>
      </c>
      <c r="L4" t="s">
        <v>117</v>
      </c>
      <c r="M4" t="s">
        <v>116</v>
      </c>
      <c r="N4" t="s">
        <v>116</v>
      </c>
      <c r="O4" t="s">
        <v>115</v>
      </c>
      <c r="P4" t="s">
        <v>114</v>
      </c>
      <c r="Q4" t="s">
        <v>113</v>
      </c>
      <c r="R4" t="s">
        <v>112</v>
      </c>
    </row>
    <row r="5" spans="1:18" hidden="1" x14ac:dyDescent="0.35">
      <c r="A5" s="1" t="s">
        <v>122</v>
      </c>
      <c r="B5" s="1" t="s">
        <v>123</v>
      </c>
      <c r="C5" s="2" t="s">
        <v>124</v>
      </c>
      <c r="D5" s="2" t="s">
        <v>125</v>
      </c>
      <c r="E5" s="1" t="s">
        <v>38</v>
      </c>
      <c r="F5" s="1" t="s">
        <v>38</v>
      </c>
      <c r="G5" s="1" t="s">
        <v>38</v>
      </c>
      <c r="H5" s="1" t="s">
        <v>126</v>
      </c>
      <c r="I5" s="1" t="s">
        <v>42</v>
      </c>
      <c r="J5" s="1" t="s">
        <v>42</v>
      </c>
      <c r="K5" t="s">
        <v>127</v>
      </c>
      <c r="L5" t="s">
        <v>79</v>
      </c>
      <c r="M5" t="s">
        <v>41</v>
      </c>
      <c r="N5" t="s">
        <v>41</v>
      </c>
      <c r="O5" t="s">
        <v>43</v>
      </c>
      <c r="P5" t="s">
        <v>46</v>
      </c>
      <c r="Q5" t="s">
        <v>46</v>
      </c>
      <c r="R5" t="s">
        <v>128</v>
      </c>
    </row>
    <row r="6" spans="1:18" x14ac:dyDescent="0.35">
      <c r="A6" s="1"/>
      <c r="B6" s="1"/>
      <c r="C6" s="1"/>
      <c r="D6" s="1"/>
      <c r="E6" s="1"/>
    </row>
    <row r="7" spans="1:18" x14ac:dyDescent="0.35">
      <c r="A7" s="1"/>
      <c r="B7" s="1"/>
      <c r="C7" s="1"/>
      <c r="D7" s="1"/>
      <c r="E7" s="1"/>
    </row>
    <row r="8" spans="1:18" x14ac:dyDescent="0.35">
      <c r="A8" s="1"/>
      <c r="B8" s="1"/>
      <c r="C8" s="1"/>
      <c r="D8" s="1"/>
      <c r="E8" s="1"/>
    </row>
    <row r="10" spans="1:18" x14ac:dyDescent="0.35">
      <c r="A10" t="s">
        <v>56</v>
      </c>
    </row>
    <row r="11" spans="1:18" x14ac:dyDescent="0.35">
      <c r="A11" t="s">
        <v>52</v>
      </c>
    </row>
    <row r="14" spans="1:18" x14ac:dyDescent="0.35">
      <c r="A14" t="s">
        <v>105</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9B455D68B4A574FBDBD498B67242DAC" ma:contentTypeVersion="10" ma:contentTypeDescription="Create a new document." ma:contentTypeScope="" ma:versionID="f084fa1a3705adc9f025c17d3bbfc480">
  <xsd:schema xmlns:xsd="http://www.w3.org/2001/XMLSchema" xmlns:xs="http://www.w3.org/2001/XMLSchema" xmlns:p="http://schemas.microsoft.com/office/2006/metadata/properties" xmlns:ns2="f043025c-cdc1-405b-996e-b161da7bc494" xmlns:ns3="3a67dc97-ba51-4a7e-b920-a630af906fad" targetNamespace="http://schemas.microsoft.com/office/2006/metadata/properties" ma:root="true" ma:fieldsID="32e8d7361eeb3fc385120651d4104bc0" ns2:_="" ns3:_="">
    <xsd:import namespace="f043025c-cdc1-405b-996e-b161da7bc494"/>
    <xsd:import namespace="3a67dc97-ba51-4a7e-b920-a630af906fa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EventHashCode" minOccurs="0"/>
                <xsd:element ref="ns2:MediaServiceGenerationTim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43025c-cdc1-405b-996e-b161da7bc4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67dc97-ba51-4a7e-b920-a630af906fa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C42FE9-5013-49A4-BD94-37CAA896C521}">
  <ds:schemaRefs>
    <ds:schemaRef ds:uri="http://schemas.microsoft.com/sharepoint/v3/contenttype/forms"/>
  </ds:schemaRefs>
</ds:datastoreItem>
</file>

<file path=customXml/itemProps2.xml><?xml version="1.0" encoding="utf-8"?>
<ds:datastoreItem xmlns:ds="http://schemas.openxmlformats.org/officeDocument/2006/customXml" ds:itemID="{8AC49A6E-C40D-4540-B5E5-FAEDA18304F0}">
  <ds:schemaRefs>
    <ds:schemaRef ds:uri="http://purl.org/dc/elements/1.1/"/>
    <ds:schemaRef ds:uri="http://schemas.microsoft.com/office/2006/documentManagement/types"/>
    <ds:schemaRef ds:uri="http://www.w3.org/XML/1998/namespace"/>
    <ds:schemaRef ds:uri="http://purl.org/dc/terms/"/>
    <ds:schemaRef ds:uri="http://purl.org/dc/dcmitype/"/>
    <ds:schemaRef ds:uri="f043025c-cdc1-405b-996e-b161da7bc494"/>
    <ds:schemaRef ds:uri="http://schemas.microsoft.com/office/2006/metadata/properties"/>
    <ds:schemaRef ds:uri="http://schemas.microsoft.com/office/infopath/2007/PartnerControls"/>
    <ds:schemaRef ds:uri="http://schemas.openxmlformats.org/package/2006/metadata/core-properties"/>
    <ds:schemaRef ds:uri="3a67dc97-ba51-4a7e-b920-a630af906fad"/>
  </ds:schemaRefs>
</ds:datastoreItem>
</file>

<file path=customXml/itemProps3.xml><?xml version="1.0" encoding="utf-8"?>
<ds:datastoreItem xmlns:ds="http://schemas.openxmlformats.org/officeDocument/2006/customXml" ds:itemID="{4FD9AEB6-A9AA-46B8-BFEA-8153C2D326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43025c-cdc1-405b-996e-b161da7bc494"/>
    <ds:schemaRef ds:uri="3a67dc97-ba51-4a7e-b920-a630af906f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CECL Readiness Checklist</vt:lpstr>
      <vt:lpstr>Dates</vt:lpstr>
      <vt:lpstr>YesNoDropdown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Kyle Thomas</dc:creator>
  <cp:lastModifiedBy>Jami Flynn</cp:lastModifiedBy>
  <cp:lastPrinted>2017-08-11T17:36:04Z</cp:lastPrinted>
  <dcterms:created xsi:type="dcterms:W3CDTF">2017-04-17T18:13:03Z</dcterms:created>
  <dcterms:modified xsi:type="dcterms:W3CDTF">2019-10-30T13:03:40Z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{448B80C9-C6DD-4C5B-B7CA-D32E1320BD29}</vt:lpwstr>
  </property>
  <property fmtid="{D5CDD505-2E9C-101B-9397-08002B2CF9AE}" pid="3" name="ContentTypeId">
    <vt:lpwstr>0x010100F9B455D68B4A574FBDBD498B67242DAC</vt:lpwstr>
  </property>
</Properties>
</file>